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Text numbers" sheetId="2" state="visible" r:id="rId2"/>
    <sheet xmlns:r="http://schemas.openxmlformats.org/officeDocument/2006/relationships" name="2 Nested order" sheetId="3" state="visible" r:id="rId3"/>
    <sheet xmlns:r="http://schemas.openxmlformats.org/officeDocument/2006/relationships" name="3 Blank cells" sheetId="4" state="visible" r:id="rId4"/>
    <sheet xmlns:r="http://schemas.openxmlformats.org/officeDocument/2006/relationships" name="4 Hidden text" sheetId="5" state="visible" r:id="rId5"/>
    <sheet xmlns:r="http://schemas.openxmlformats.org/officeDocument/2006/relationships" name="5 Text dates" sheetId="6" state="visible" r:id="rId6"/>
    <sheet xmlns:r="http://schemas.openxmlformats.org/officeDocument/2006/relationships" name="6 Missing els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i val="1"/>
      <color rgb="00555555"/>
    </font>
    <font>
      <name val="Arial"/>
      <b val="1"/>
      <color rgb="00FFFFFF"/>
    </font>
    <font>
      <name val="Arial"/>
      <color rgb="000000FF"/>
    </font>
  </fonts>
  <fills count="5">
    <fill>
      <patternFill/>
    </fill>
    <fill>
      <patternFill patternType="gray125"/>
    </fill>
    <fill>
      <patternFill patternType="solid">
        <fgColor rgb="001E40AF"/>
      </patternFill>
    </fill>
    <fill>
      <patternFill patternType="solid">
        <fgColor rgb="00FDE2E2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2" fillId="3" borderId="1" pivotButton="0" quotePrefix="0" xfId="0"/>
    <xf numFmtId="0" fontId="2" fillId="0" borderId="1" pivotButton="0" quotePrefix="0" xfId="0"/>
    <xf numFmtId="0" fontId="5" fillId="0" borderId="1" pivotButton="0" quotePrefix="0" xfId="0"/>
    <xf numFmtId="0" fontId="2" fillId="4" borderId="1" pivotButton="0" quotePrefix="0" xfId="0"/>
    <xf numFmtId="16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Why IF returns the wrong result: test workbook</t>
        </is>
      </c>
    </row>
    <row r="3">
      <c r="A3" s="2" t="inlineStr">
        <is>
          <t>Companion file for the guide at masterexcelfunctions.com/guides/if-wrong-result</t>
        </is>
      </c>
    </row>
    <row r="4">
      <c r="A4" s="2" t="inlineStr"/>
    </row>
    <row r="5">
      <c r="A5" s="2" t="inlineStr">
        <is>
          <t>Each numbered sheet reproduces one way an IF formula gives the wrong answer without an error.</t>
        </is>
      </c>
    </row>
    <row r="6">
      <c r="A6" s="2" t="inlineStr">
        <is>
          <t>On every sheet: inputs are in columns H:I (blue text, editable), the formulas are in column B,</t>
        </is>
      </c>
    </row>
    <row r="7">
      <c r="A7" s="2" t="inlineStr">
        <is>
          <t>and column C shows the answer you should get.</t>
        </is>
      </c>
    </row>
    <row r="8">
      <c r="A8" s="2" t="inlineStr">
        <is>
          <t>Red cells are the broken formula (wrong ON PURPOSE). Green cells are the fix.</t>
        </is>
      </c>
    </row>
    <row r="9">
      <c r="A9" s="2" t="inlineStr"/>
    </row>
    <row r="10">
      <c r="A10" s="2" t="inlineStr">
        <is>
          <t>Sheets:</t>
        </is>
      </c>
    </row>
    <row r="11">
      <c r="A11" s="2" t="inlineStr">
        <is>
          <t xml:space="preserve">  1 Text numbers   - a number stored as text is always 'greater' than any real number</t>
        </is>
      </c>
    </row>
    <row r="12">
      <c r="A12" s="2" t="inlineStr">
        <is>
          <t xml:space="preserve">  2 Nested order   - nested IFs checked from the lowest band first stop too early</t>
        </is>
      </c>
    </row>
    <row r="13">
      <c r="A13" s="2" t="inlineStr">
        <is>
          <t xml:space="preserve">  3 Blank cells    - an empty cell counts as 0, so it fails a '&lt; 50' test</t>
        </is>
      </c>
    </row>
    <row r="14">
      <c r="A14" s="2" t="inlineStr">
        <is>
          <t xml:space="preserve">  4 Hidden text    - 'Yes ' with a trailing space is not equal to 'Yes'</t>
        </is>
      </c>
    </row>
    <row r="15">
      <c r="A15" s="2" t="inlineStr">
        <is>
          <t xml:space="preserve">  5 Text dates     - a date typed in quotes inside the condition is text, not a date</t>
        </is>
      </c>
    </row>
    <row r="16">
      <c r="A16" s="2" t="inlineStr">
        <is>
          <t xml:space="preserve">  6 Missing else   - leaving out value_if_false shows FALSE or 0</t>
        </is>
      </c>
    </row>
    <row r="17">
      <c r="A17" s="2" t="inlineStr"/>
    </row>
    <row r="18">
      <c r="A18" s="2" t="inlineStr">
        <is>
          <t>The workbook uses only IF, VALUE, TRIM, EXACT, DATE, LOOKUP, ISBLANK, ISNUMBER and LEN,</t>
        </is>
      </c>
    </row>
    <row r="19">
      <c r="A19" s="2" t="inlineStr">
        <is>
          <t>so it works in every Excel version. Google Sheets opens it too, but compares text with</t>
        </is>
      </c>
    </row>
    <row r="20">
      <c r="A20" s="2" t="inlineStr">
        <is>
          <t>numbers differently, so sheets 1 and 5 may not show the same 'broken' result there.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3" customWidth="1" min="4" max="4"/>
    <col width="3" customWidth="1" min="5" max="5"/>
    <col width="3" customWidth="1" min="6" max="6"/>
    <col width="3" customWidth="1" min="7" max="7"/>
    <col width="22" customWidth="1" min="8" max="8"/>
    <col width="14" customWidth="1" min="9" max="9"/>
  </cols>
  <sheetData>
    <row r="1">
      <c r="A1" s="1" t="inlineStr">
        <is>
          <t>Cause 1: the number is stored as text</t>
        </is>
      </c>
    </row>
    <row r="2" ht="46" customHeight="1">
      <c r="A2" s="3" t="inlineStr">
        <is>
          <t>I6 holds the text '50' (as happens with imported or pasted data). When Excel compares text with a number, text always counts as larger, so '50' &gt; 100 is TRUE and the formula says High.</t>
        </is>
      </c>
    </row>
    <row r="3" ht="46" customHeight="1">
      <c r="A3" s="3" t="inlineStr">
        <is>
          <t>Fix: convert the value with VALUE (or --I6) inside the test, or convert the whole column with Data &gt; Text to Columns &gt; Finish.</t>
        </is>
      </c>
    </row>
    <row r="5">
      <c r="A5" s="4" t="inlineStr">
        <is>
          <t>Formula</t>
        </is>
      </c>
      <c r="B5" s="4" t="inlineStr">
        <is>
          <t>Result</t>
        </is>
      </c>
      <c r="C5" s="4" t="inlineStr">
        <is>
          <t>Should be</t>
        </is>
      </c>
      <c r="H5" s="4" t="inlineStr">
        <is>
          <t>Input</t>
        </is>
      </c>
      <c r="I5" s="4" t="inlineStr">
        <is>
          <t>Value</t>
        </is>
      </c>
    </row>
    <row r="6" ht="32" customHeight="1">
      <c r="A6" s="5" t="inlineStr">
        <is>
          <t>Broken: =IF(I6&gt;100,"High","Low")</t>
        </is>
      </c>
      <c r="B6" s="6">
        <f>IF(I6&gt;100,"High","Low")</f>
        <v/>
      </c>
      <c r="C6" s="7" t="inlineStr">
        <is>
          <t>Low</t>
        </is>
      </c>
      <c r="H6" s="7" t="inlineStr">
        <is>
          <t>Score (stored as text)</t>
        </is>
      </c>
      <c r="I6" s="8" t="inlineStr">
        <is>
          <t>50</t>
        </is>
      </c>
    </row>
    <row r="7" ht="32" customHeight="1">
      <c r="A7" s="5" t="inlineStr">
        <is>
          <t>Fixed: =IF(VALUE(I6)&gt;100,"High","Low")</t>
        </is>
      </c>
      <c r="B7" s="9">
        <f>IF(VALUE(I6)&gt;100,"High","Low")</f>
        <v/>
      </c>
      <c r="C7" s="7" t="inlineStr">
        <is>
          <t>Low</t>
        </is>
      </c>
      <c r="H7" s="7" t="inlineStr">
        <is>
          <t>Score (real number)</t>
        </is>
      </c>
      <c r="I7" s="8" t="n">
        <v>150</v>
      </c>
    </row>
    <row r="8" ht="32" customHeight="1">
      <c r="A8" s="5" t="inlineStr">
        <is>
          <t>Real number for comparison: =IF(I7&gt;100,"High","Low")</t>
        </is>
      </c>
      <c r="B8" s="7">
        <f>IF(I7&gt;100,"High","Low")</f>
        <v/>
      </c>
      <c r="C8" s="7" t="inlineStr">
        <is>
          <t>High</t>
        </is>
      </c>
    </row>
    <row r="9" ht="32" customHeight="1">
      <c r="A9" s="5" t="inlineStr">
        <is>
          <t>Check: =ISNUMBER(I6)</t>
        </is>
      </c>
      <c r="B9" s="7">
        <f>ISNUMBER(I6)</f>
        <v/>
      </c>
      <c r="C9" s="7" t="b">
        <v>0</v>
      </c>
    </row>
  </sheetData>
  <mergeCells count="2">
    <mergeCell ref="A3:J3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3" customWidth="1" min="4" max="4"/>
    <col width="3" customWidth="1" min="5" max="5"/>
    <col width="3" customWidth="1" min="6" max="6"/>
    <col width="3" customWidth="1" min="7" max="7"/>
    <col width="22" customWidth="1" min="8" max="8"/>
    <col width="14" customWidth="1" min="9" max="9"/>
  </cols>
  <sheetData>
    <row r="1">
      <c r="A1" s="1" t="inlineStr">
        <is>
          <t>Cause 2: nested IFs test the lowest band first</t>
        </is>
      </c>
    </row>
    <row r="2" ht="46" customHeight="1">
      <c r="A2" s="3" t="inlineStr">
        <is>
          <t>The bands are A 90+, B 80+, C 70+, D 60+, otherwise F. The broken formula asks 'is it 60 or more?' first. 85 is, so it returns D and never reaches the B test.</t>
        </is>
      </c>
    </row>
    <row r="3" ht="46" customHeight="1">
      <c r="A3" s="3" t="inlineStr">
        <is>
          <t>Fix: test the highest threshold first and work down, so the first TRUE is the right band. For many bands, a lookup table with approximate match is easier to maintain.</t>
        </is>
      </c>
    </row>
    <row r="5">
      <c r="A5" s="4" t="inlineStr">
        <is>
          <t>Formula</t>
        </is>
      </c>
      <c r="B5" s="4" t="inlineStr">
        <is>
          <t>Result</t>
        </is>
      </c>
      <c r="C5" s="4" t="inlineStr">
        <is>
          <t>Should be</t>
        </is>
      </c>
      <c r="H5" s="4" t="inlineStr">
        <is>
          <t>Input</t>
        </is>
      </c>
      <c r="I5" s="4" t="inlineStr">
        <is>
          <t>Value</t>
        </is>
      </c>
    </row>
    <row r="6" ht="32" customHeight="1">
      <c r="A6" s="5" t="inlineStr">
        <is>
          <t>Broken: lowest band first</t>
        </is>
      </c>
      <c r="B6" s="6">
        <f>IF(I6&gt;=60,"D",IF(I6&gt;=70,"C",IF(I6&gt;=80,"B",IF(I6&gt;=90,"A","F"))))</f>
        <v/>
      </c>
      <c r="C6" s="7" t="inlineStr">
        <is>
          <t>B</t>
        </is>
      </c>
      <c r="H6" s="7" t="inlineStr">
        <is>
          <t>Score</t>
        </is>
      </c>
      <c r="I6" s="8" t="n">
        <v>85</v>
      </c>
    </row>
    <row r="7" ht="32" customHeight="1">
      <c r="A7" s="5" t="inlineStr">
        <is>
          <t>Fixed: highest band first</t>
        </is>
      </c>
      <c r="B7" s="9">
        <f>IF(I6&gt;=90,"A",IF(I6&gt;=80,"B",IF(I6&gt;=70,"C",IF(I6&gt;=60,"D","F"))))</f>
        <v/>
      </c>
      <c r="C7" s="7" t="inlineStr">
        <is>
          <t>B</t>
        </is>
      </c>
    </row>
    <row r="8" ht="32" customHeight="1">
      <c r="A8" s="5" t="inlineStr">
        <is>
          <t>Fixed: lookup with a band table</t>
        </is>
      </c>
      <c r="B8" s="9">
        <f>LOOKUP(I6,{0,60,70,80,90},{"F","D","C","B","A"})</f>
        <v/>
      </c>
      <c r="C8" s="7" t="inlineStr">
        <is>
          <t>B</t>
        </is>
      </c>
    </row>
  </sheetData>
  <mergeCells count="2">
    <mergeCell ref="A3:J3"/>
    <mergeCell ref="A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3" customWidth="1" min="4" max="4"/>
    <col width="3" customWidth="1" min="5" max="5"/>
    <col width="3" customWidth="1" min="6" max="6"/>
    <col width="3" customWidth="1" min="7" max="7"/>
    <col width="22" customWidth="1" min="8" max="8"/>
    <col width="14" customWidth="1" min="9" max="9"/>
  </cols>
  <sheetData>
    <row r="1">
      <c r="A1" s="1" t="inlineStr">
        <is>
          <t>Cause 3: an empty cell counts as zero</t>
        </is>
      </c>
    </row>
    <row r="2" ht="46" customHeight="1">
      <c r="A2" s="3" t="inlineStr">
        <is>
          <t>I6 is empty because the student has not taken the test yet. In a comparison an empty cell is treated as 0, and 0 &lt; 50 is TRUE, so the formula marks them Fail.</t>
        </is>
      </c>
    </row>
    <row r="3" ht="46" customHeight="1">
      <c r="A3" s="3" t="inlineStr">
        <is>
          <t>Fix: check for an empty cell first with I6="" (or ISBLANK) and return a blank or a label such as 'Not taken'.</t>
        </is>
      </c>
    </row>
    <row r="5">
      <c r="A5" s="4" t="inlineStr">
        <is>
          <t>Formula</t>
        </is>
      </c>
      <c r="B5" s="4" t="inlineStr">
        <is>
          <t>Result</t>
        </is>
      </c>
      <c r="C5" s="4" t="inlineStr">
        <is>
          <t>Should be</t>
        </is>
      </c>
      <c r="H5" s="4" t="inlineStr">
        <is>
          <t>Input</t>
        </is>
      </c>
      <c r="I5" s="4" t="inlineStr">
        <is>
          <t>Value</t>
        </is>
      </c>
    </row>
    <row r="6" ht="32" customHeight="1">
      <c r="A6" s="5" t="inlineStr">
        <is>
          <t>Broken: =IF(I6&lt;50,"Fail","Pass")</t>
        </is>
      </c>
      <c r="B6" s="6">
        <f>IF(I6&lt;50,"Fail","Pass")</f>
        <v/>
      </c>
      <c r="C6" s="7" t="inlineStr">
        <is>
          <t>Not taken</t>
        </is>
      </c>
      <c r="H6" s="7" t="inlineStr">
        <is>
          <t>Score (not entered yet)</t>
        </is>
      </c>
      <c r="I6" s="8" t="n"/>
    </row>
    <row r="7" ht="32" customHeight="1">
      <c r="A7" s="5" t="inlineStr">
        <is>
          <t>Fixed: =IF(I6="","Not taken",IF(I6&lt;50,"Fail","Pass"))</t>
        </is>
      </c>
      <c r="B7" s="9">
        <f>IF(I6="","Not taken",IF(I6&lt;50,"Fail","Pass"))</f>
        <v/>
      </c>
      <c r="C7" s="7" t="inlineStr">
        <is>
          <t>Not taken</t>
        </is>
      </c>
    </row>
    <row r="8" ht="32" customHeight="1">
      <c r="A8" s="5" t="inlineStr">
        <is>
          <t>Check: =ISBLANK(I6)</t>
        </is>
      </c>
      <c r="B8" s="7">
        <f>ISBLANK(I6)</f>
        <v/>
      </c>
      <c r="C8" s="7" t="b">
        <v>1</v>
      </c>
    </row>
  </sheetData>
  <mergeCells count="2">
    <mergeCell ref="A3:J3"/>
    <mergeCell ref="A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3" customWidth="1" min="4" max="4"/>
    <col width="3" customWidth="1" min="5" max="5"/>
    <col width="3" customWidth="1" min="6" max="6"/>
    <col width="3" customWidth="1" min="7" max="7"/>
    <col width="22" customWidth="1" min="8" max="8"/>
    <col width="14" customWidth="1" min="9" max="9"/>
  </cols>
  <sheetData>
    <row r="1">
      <c r="A1" s="1" t="inlineStr">
        <is>
          <t>Cause 4: text that looks equal but is not</t>
        </is>
      </c>
    </row>
    <row r="2" ht="46" customHeight="1">
      <c r="A2" s="3" t="inlineStr">
        <is>
          <t>I6 contains 'Yes ' with a trailing space, so I6="Yes" is FALSE and the order is not counted as approved. I7 contains 'YES': IF comparisons ignore case, so that one does match.</t>
        </is>
      </c>
    </row>
    <row r="3" ht="46" customHeight="1">
      <c r="A3" s="3" t="inlineStr">
        <is>
          <t>Fix: compare TRIM(I6) instead of I6. If upper and lower case must count as different, use EXACT(I6,"Yes").</t>
        </is>
      </c>
    </row>
    <row r="5">
      <c r="A5" s="4" t="inlineStr">
        <is>
          <t>Formula</t>
        </is>
      </c>
      <c r="B5" s="4" t="inlineStr">
        <is>
          <t>Result</t>
        </is>
      </c>
      <c r="C5" s="4" t="inlineStr">
        <is>
          <t>Should be</t>
        </is>
      </c>
      <c r="H5" s="4" t="inlineStr">
        <is>
          <t>Input</t>
        </is>
      </c>
      <c r="I5" s="4" t="inlineStr">
        <is>
          <t>Value</t>
        </is>
      </c>
    </row>
    <row r="6" ht="32" customHeight="1">
      <c r="A6" s="5" t="inlineStr">
        <is>
          <t>Broken: =IF(I6="Yes","Ship","Hold")</t>
        </is>
      </c>
      <c r="B6" s="6">
        <f>IF(I6="Yes","Ship","Hold")</f>
        <v/>
      </c>
      <c r="C6" s="7" t="inlineStr">
        <is>
          <t>Ship</t>
        </is>
      </c>
      <c r="H6" s="7" t="inlineStr">
        <is>
          <t>Approved? (trailing space)</t>
        </is>
      </c>
      <c r="I6" s="8" t="inlineStr">
        <is>
          <t xml:space="preserve">Yes </t>
        </is>
      </c>
    </row>
    <row r="7" ht="32" customHeight="1">
      <c r="A7" s="5" t="inlineStr">
        <is>
          <t>Fixed: =IF(TRIM(I6)="Yes","Ship","Hold")</t>
        </is>
      </c>
      <c r="B7" s="9">
        <f>IF(TRIM(I6)="Yes","Ship","Hold")</f>
        <v/>
      </c>
      <c r="C7" s="7" t="inlineStr">
        <is>
          <t>Ship</t>
        </is>
      </c>
      <c r="H7" s="7" t="inlineStr">
        <is>
          <t>Approved? (capitals)</t>
        </is>
      </c>
      <c r="I7" s="8" t="inlineStr">
        <is>
          <t>YES</t>
        </is>
      </c>
    </row>
    <row r="8" ht="32" customHeight="1">
      <c r="A8" s="5" t="inlineStr">
        <is>
          <t>Case is ignored: =IF(I7="Yes","Ship","Hold")</t>
        </is>
      </c>
      <c r="B8" s="7">
        <f>IF(I7="Yes","Ship","Hold")</f>
        <v/>
      </c>
      <c r="C8" s="7" t="inlineStr">
        <is>
          <t>Ship</t>
        </is>
      </c>
    </row>
    <row r="9" ht="32" customHeight="1">
      <c r="A9" s="5" t="inlineStr">
        <is>
          <t>Case-sensitive: =IF(EXACT(I7,"Yes"),"Ship","Hold")</t>
        </is>
      </c>
      <c r="B9" s="7">
        <f>IF(EXACT(I7,"Yes"),"Ship","Hold")</f>
        <v/>
      </c>
      <c r="C9" s="7" t="inlineStr">
        <is>
          <t>Hold</t>
        </is>
      </c>
    </row>
    <row r="10" ht="32" customHeight="1">
      <c r="A10" s="5" t="inlineStr">
        <is>
          <t>Check: =LEN(I6)</t>
        </is>
      </c>
      <c r="B10" s="7">
        <f>LEN(I6)</f>
        <v/>
      </c>
      <c r="C10" s="7" t="n">
        <v>4</v>
      </c>
    </row>
  </sheetData>
  <mergeCells count="2">
    <mergeCell ref="A3:J3"/>
    <mergeCell ref="A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3" customWidth="1" min="4" max="4"/>
    <col width="3" customWidth="1" min="5" max="5"/>
    <col width="3" customWidth="1" min="6" max="6"/>
    <col width="3" customWidth="1" min="7" max="7"/>
    <col width="22" customWidth="1" min="8" max="8"/>
    <col width="14" customWidth="1" min="9" max="9"/>
  </cols>
  <sheetData>
    <row r="1">
      <c r="A1" s="1" t="inlineStr">
        <is>
          <t>Cause 5: the date in the condition is typed as text</t>
        </is>
      </c>
    </row>
    <row r="2" ht="46" customHeight="1">
      <c r="A2" s="3" t="inlineStr">
        <is>
          <t>I6 holds the real date 15 March 2026. In the broken formula, "2026-02-01" in quotes is text, not a date. A real date is a number, and numbers always count as smaller than text, so I6&gt;"2026-02-01" is FALSE for every date.</t>
        </is>
      </c>
    </row>
    <row r="3" ht="46" customHeight="1">
      <c r="A3" s="3" t="inlineStr">
        <is>
          <t>Fix: build the date with DATE(2026,2,1), or put the cut-off date in its own cell and refer to that cell.</t>
        </is>
      </c>
    </row>
    <row r="5">
      <c r="A5" s="4" t="inlineStr">
        <is>
          <t>Formula</t>
        </is>
      </c>
      <c r="B5" s="4" t="inlineStr">
        <is>
          <t>Result</t>
        </is>
      </c>
      <c r="C5" s="4" t="inlineStr">
        <is>
          <t>Should be</t>
        </is>
      </c>
      <c r="H5" s="4" t="inlineStr">
        <is>
          <t>Input</t>
        </is>
      </c>
      <c r="I5" s="4" t="inlineStr">
        <is>
          <t>Value</t>
        </is>
      </c>
    </row>
    <row r="6" ht="32" customHeight="1">
      <c r="A6" s="5" t="inlineStr">
        <is>
          <t>Broken: =IF(I6&gt;"2026-02-01","Late","On time")</t>
        </is>
      </c>
      <c r="B6" s="6">
        <f>IF(I6&gt;"2026-02-01","Late","On time")</f>
        <v/>
      </c>
      <c r="C6" s="7" t="inlineStr">
        <is>
          <t>Late</t>
        </is>
      </c>
      <c r="H6" s="7" t="inlineStr">
        <is>
          <t>Invoice date</t>
        </is>
      </c>
      <c r="I6" s="10" t="n">
        <v>46096</v>
      </c>
    </row>
    <row r="7" ht="32" customHeight="1">
      <c r="A7" s="5" t="inlineStr">
        <is>
          <t>Fixed: =IF(I6&gt;DATE(2026,2,1),"Late","On time")</t>
        </is>
      </c>
      <c r="B7" s="9">
        <f>IF(I6&gt;DATE(2026,2,1),"Late","On time")</f>
        <v/>
      </c>
      <c r="C7" s="7" t="inlineStr">
        <is>
          <t>Late</t>
        </is>
      </c>
      <c r="H7" s="7" t="inlineStr">
        <is>
          <t>Cut-off date</t>
        </is>
      </c>
      <c r="I7" s="10" t="n">
        <v>46054</v>
      </c>
    </row>
    <row r="8" ht="32" customHeight="1">
      <c r="A8" s="5" t="inlineStr">
        <is>
          <t>Fixed: =IF(I6&gt;I7,"Late","On time")</t>
        </is>
      </c>
      <c r="B8" s="9">
        <f>IF(I6&gt;I7,"Late","On time")</f>
        <v/>
      </c>
      <c r="C8" s="7" t="inlineStr">
        <is>
          <t>Late</t>
        </is>
      </c>
    </row>
  </sheetData>
  <mergeCells count="2">
    <mergeCell ref="A3:J3"/>
    <mergeCell ref="A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3" customWidth="1" min="4" max="4"/>
    <col width="3" customWidth="1" min="5" max="5"/>
    <col width="3" customWidth="1" min="6" max="6"/>
    <col width="3" customWidth="1" min="7" max="7"/>
    <col width="22" customWidth="1" min="8" max="8"/>
    <col width="14" customWidth="1" min="9" max="9"/>
  </cols>
  <sheetData>
    <row r="1">
      <c r="A1" s="1" t="inlineStr">
        <is>
          <t>Cause 6: value_if_false is left out</t>
        </is>
      </c>
    </row>
    <row r="2" ht="46" customHeight="1">
      <c r="A2" s="3" t="inlineStr">
        <is>
          <t>IF has three arguments. If the third is missing, a FALSE test shows the word FALSE. If the third is present but empty (a trailing comma), it shows 0. Neither is what a report reader expects.</t>
        </is>
      </c>
    </row>
    <row r="3" ht="46" customHeight="1">
      <c r="A3" s="3" t="inlineStr">
        <is>
          <t>Fix: always give the third argument. Use "" for an empty-looking cell, or a clear label.</t>
        </is>
      </c>
    </row>
    <row r="5">
      <c r="A5" s="4" t="inlineStr">
        <is>
          <t>Formula</t>
        </is>
      </c>
      <c r="B5" s="4" t="inlineStr">
        <is>
          <t>Result</t>
        </is>
      </c>
      <c r="C5" s="4" t="inlineStr">
        <is>
          <t>Should be</t>
        </is>
      </c>
      <c r="H5" s="4" t="inlineStr">
        <is>
          <t>Input</t>
        </is>
      </c>
      <c r="I5" s="4" t="inlineStr">
        <is>
          <t>Value</t>
        </is>
      </c>
    </row>
    <row r="6" ht="32" customHeight="1">
      <c r="A6" s="5" t="inlineStr">
        <is>
          <t>Broken: =IF(I6&gt;100,"Bonus")</t>
        </is>
      </c>
      <c r="B6" s="6">
        <f>IF(I6&gt;100,"Bonus")</f>
        <v/>
      </c>
      <c r="C6" s="7" t="inlineStr">
        <is>
          <t>"" (blank)</t>
        </is>
      </c>
      <c r="H6" s="7" t="inlineStr">
        <is>
          <t>Units sold</t>
        </is>
      </c>
      <c r="I6" s="8" t="n">
        <v>40</v>
      </c>
    </row>
    <row r="7" ht="32" customHeight="1">
      <c r="A7" s="5" t="inlineStr">
        <is>
          <t>Broken: =IF(I6&gt;100,"Bonus",)</t>
        </is>
      </c>
      <c r="B7" s="6">
        <f>IF(I6&gt;100,"Bonus",)</f>
        <v/>
      </c>
      <c r="C7" s="7" t="inlineStr">
        <is>
          <t>"" (blank)</t>
        </is>
      </c>
    </row>
    <row r="8" ht="32" customHeight="1">
      <c r="A8" s="5" t="inlineStr">
        <is>
          <t>Fixed: =IF(I6&gt;100,"Bonus","")</t>
        </is>
      </c>
      <c r="B8" s="9">
        <f>IF(I6&gt;100,"Bonus","")</f>
        <v/>
      </c>
      <c r="C8" s="7" t="inlineStr">
        <is>
          <t>"" (blank)</t>
        </is>
      </c>
    </row>
  </sheetData>
  <mergeCells count="2">
    <mergeCell ref="A3:J3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2026-10-05T06:30:09Z</dcterms:created>
  <dcterms:modified xmlns:dcterms="http://purl.org/dc/terms/" xmlns:xsi="http://www.w3.org/2001/XMLSchema-instance" xsi:type="dcterms:W3CDTF">2026-10-05T06:30:09Z</dcterms:modified>
</cp:coreProperties>
</file>